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/>
  <mc:AlternateContent xmlns:mc="http://schemas.openxmlformats.org/markup-compatibility/2006">
    <mc:Choice Requires="x15">
      <x15ac:absPath xmlns:x15ac="http://schemas.microsoft.com/office/spreadsheetml/2010/11/ac" url="F:\10.浦添チャーム\100.全日本バレーボール小学生大会県大会（6月・8月）\2024（R06）年度\令和06 第44回（2024）全国大会 県予選\競技\会場校の注意事項\08.兼原小\"/>
    </mc:Choice>
  </mc:AlternateContent>
  <xr:revisionPtr revIDLastSave="0" documentId="8_{7A7C4E27-20DA-4346-938D-BC16E15815FC}" xr6:coauthVersionLast="47" xr6:coauthVersionMax="47" xr10:uidLastSave="{00000000-0000-0000-0000-000000000000}"/>
  <bookViews>
    <workbookView xWindow="-120" yWindow="-120" windowWidth="29040" windowHeight="15840" firstSheet="3" activeTab="3" xr2:uid="{00000000-000D-0000-FFFF-FFFF00000000}"/>
  </bookViews>
  <sheets>
    <sheet name="注意事項" sheetId="1" state="hidden" r:id="rId1"/>
    <sheet name="各チームの指定駐車場所" sheetId="2" state="hidden" r:id="rId2"/>
    <sheet name="xx小案内" sheetId="3" state="hidden" r:id="rId3"/>
    <sheet name="駐車許可証" sheetId="4" r:id="rId4"/>
  </sheets>
  <definedNames>
    <definedName name="_xlnm.Print_Area" localSheetId="1">各チームの指定駐車場所!$B$1:$AD$32</definedName>
    <definedName name="_xlnm.Print_Area" localSheetId="0">注意事項!$A$1:$I$21</definedName>
    <definedName name="_xlnm.Print_Area" localSheetId="3">駐車許可証!$A$1:$D$40</definedName>
    <definedName name="会場校">注意事項!$D$3</definedName>
    <definedName name="開催日">注意事項!$C$2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7" i="4" l="1"/>
  <c r="A36" i="4"/>
  <c r="B32" i="4"/>
  <c r="A31" i="4"/>
  <c r="B27" i="4"/>
  <c r="A26" i="4"/>
  <c r="B22" i="4"/>
  <c r="A21" i="4"/>
  <c r="B17" i="4"/>
  <c r="A16" i="4"/>
  <c r="B12" i="4"/>
  <c r="A11" i="4"/>
  <c r="B10" i="4"/>
  <c r="B15" i="4" s="1"/>
  <c r="B20" i="4" s="1"/>
  <c r="B25" i="4" s="1"/>
  <c r="B30" i="4" s="1"/>
  <c r="B7" i="4"/>
  <c r="A6" i="4"/>
  <c r="A4" i="4"/>
  <c r="A39" i="4" s="1"/>
  <c r="B40" i="4" l="1"/>
  <c r="B35" i="4"/>
  <c r="A9" i="4"/>
  <c r="A14" i="4"/>
  <c r="A19" i="4"/>
  <c r="A24" i="4"/>
  <c r="A29" i="4"/>
  <c r="A34" i="4"/>
</calcChain>
</file>

<file path=xl/sharedStrings.xml><?xml version="1.0" encoding="utf-8"?>
<sst xmlns="http://schemas.openxmlformats.org/spreadsheetml/2006/main" count="124" uniqueCount="75">
  <si>
    <t>試合会場からの諸注意事項</t>
  </si>
  <si>
    <t>大会開催日</t>
  </si>
  <si>
    <t>会　場</t>
  </si>
  <si>
    <t>兼　原</t>
  </si>
  <si>
    <t>小　学　校</t>
  </si>
  <si>
    <t>会　場　責　任　者</t>
  </si>
  <si>
    <t>比嘉　紀子(兼原ボーイズ)</t>
  </si>
  <si>
    <t>１チーム当たりの車両乗り入れ台数</t>
  </si>
  <si>
    <t>台</t>
  </si>
  <si>
    <t>駐車場所</t>
  </si>
  <si>
    <t>兼原小体育館前・校舎周辺</t>
  </si>
  <si>
    <t>注　意　事　項</t>
  </si>
  <si>
    <t>各チーム8台（指導者を含む）。　駐車場係が案内しますので指示に従ってください。</t>
  </si>
  <si>
    <t>各チーム駐車許可証を車両の見える場所に掲示してください。</t>
  </si>
  <si>
    <t>大会当日は9:20より駐車可能となります。住宅街の為時間前の集合は控えるようご協力お願いします。</t>
  </si>
  <si>
    <t>各チームの待機場所は体育館周辺を予定しております。ブルーシートの準備をお願いします。</t>
  </si>
  <si>
    <t>体育館靴箱は使用禁止となります。靴を入れる袋の準備、管理をお願いします。</t>
  </si>
  <si>
    <t>体育館ギャラリーでの応援は試合があるチームのみ入れ替え制といたします。</t>
  </si>
  <si>
    <t>２階ギャラリーのベランダは立ち入り禁止です。</t>
  </si>
  <si>
    <t>体育館から外に出る際は外履きに履き替えてください。キーパー置き場や待機場所へ移動の際も履き替えるよう周知してください。</t>
  </si>
  <si>
    <t>各チームで感染症対策、アルコール消毒の持参をお願いします。</t>
  </si>
  <si>
    <t>大会終了後、待機場所の清掃をお願いします。
各チームで出たゴミは持ち帰りしてください。</t>
  </si>
  <si>
    <t>体育館側駐車場</t>
  </si>
  <si>
    <t>グランド</t>
  </si>
  <si>
    <t>玄関</t>
  </si>
  <si>
    <t>監督専用</t>
  </si>
  <si>
    <t>駐車禁止</t>
  </si>
  <si>
    <t>小禄南②</t>
  </si>
  <si>
    <t>小禄南③</t>
  </si>
  <si>
    <t>小禄南④</t>
  </si>
  <si>
    <t>美東②</t>
  </si>
  <si>
    <t>美東③</t>
  </si>
  <si>
    <t>美東④</t>
  </si>
  <si>
    <t>東②</t>
  </si>
  <si>
    <t>東③</t>
  </si>
  <si>
    <t>東④</t>
  </si>
  <si>
    <t>東①</t>
  </si>
  <si>
    <t>高良①</t>
  </si>
  <si>
    <t>西原南①</t>
  </si>
  <si>
    <t>南風原①</t>
  </si>
  <si>
    <t>小禄南①</t>
  </si>
  <si>
    <t>美東①</t>
  </si>
  <si>
    <t>13～25の場所はバックで駐車して下さい。</t>
  </si>
  <si>
    <t>南風原④</t>
  </si>
  <si>
    <t>高良③</t>
  </si>
  <si>
    <t>×</t>
  </si>
  <si>
    <t>南風原③</t>
  </si>
  <si>
    <t>高良②</t>
  </si>
  <si>
    <t>高良④</t>
  </si>
  <si>
    <t>南風原②</t>
  </si>
  <si>
    <t>西原南③</t>
  </si>
  <si>
    <t>西原南④</t>
  </si>
  <si>
    <t>西原南②</t>
  </si>
  <si>
    <t>スロープ</t>
  </si>
  <si>
    <t>校門</t>
  </si>
  <si>
    <t>男子チーム</t>
  </si>
  <si>
    <t>女子チーム</t>
  </si>
  <si>
    <t>兼原</t>
  </si>
  <si>
    <t>小学校会場</t>
  </si>
  <si>
    <t>会場校＆駐車場案内</t>
  </si>
  <si>
    <t>第４４回 全日本バレーボール小学生大会
（２０２４年度）沖縄県大会</t>
  </si>
  <si>
    <t>会場　：</t>
  </si>
  <si>
    <t>小学校</t>
  </si>
  <si>
    <t>駐 車 許 可 証</t>
  </si>
  <si>
    <t>※本日のみ有効</t>
  </si>
  <si>
    <t>チーム名</t>
  </si>
  <si>
    <t>ｘｘチーム</t>
  </si>
  <si>
    <t>①</t>
  </si>
  <si>
    <t>②</t>
  </si>
  <si>
    <t>③</t>
  </si>
  <si>
    <t>④</t>
  </si>
  <si>
    <t>⑤</t>
  </si>
  <si>
    <t>⑥</t>
  </si>
  <si>
    <t>⑦</t>
  </si>
  <si>
    <t>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</si>
</sst>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9" formatCode="yyyy&quot;年&quot;m&quot;月&quot;d&quot;日&quot;\(aaa\)"/>
  </numFmts>
  <fonts count="28">
    <font>
      <sz val="11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sz val="22"/>
      <name val="游ゴシック"/>
      <charset val="128"/>
      <scheme val="minor"/>
    </font>
    <font>
      <b/>
      <sz val="26"/>
      <name val="游ゴシック"/>
      <charset val="128"/>
      <scheme val="minor"/>
    </font>
    <font>
      <b/>
      <sz val="28"/>
      <name val="游ゴシック"/>
      <charset val="128"/>
      <scheme val="minor"/>
    </font>
    <font>
      <b/>
      <sz val="55"/>
      <name val="HG丸ｺﾞｼｯｸM-PRO"/>
      <charset val="128"/>
    </font>
    <font>
      <sz val="24"/>
      <name val="游ゴシック"/>
      <charset val="128"/>
      <scheme val="minor"/>
    </font>
    <font>
      <sz val="20"/>
      <name val="游ゴシック"/>
      <charset val="128"/>
      <scheme val="minor"/>
    </font>
    <font>
      <sz val="48"/>
      <name val="游ゴシック"/>
      <charset val="128"/>
      <scheme val="minor"/>
    </font>
    <font>
      <b/>
      <sz val="48"/>
      <name val="游ゴシック"/>
      <charset val="128"/>
      <scheme val="minor"/>
    </font>
    <font>
      <sz val="14"/>
      <color theme="1"/>
      <name val="游ゴシック"/>
      <charset val="128"/>
      <scheme val="minor"/>
    </font>
    <font>
      <sz val="18"/>
      <color theme="1"/>
      <name val="游ゴシック"/>
      <charset val="128"/>
      <scheme val="minor"/>
    </font>
    <font>
      <sz val="26"/>
      <color theme="1"/>
      <name val="游ゴシック"/>
      <charset val="128"/>
      <scheme val="minor"/>
    </font>
    <font>
      <b/>
      <sz val="11"/>
      <color theme="1"/>
      <name val="游ゴシック"/>
      <charset val="128"/>
      <scheme val="minor"/>
    </font>
    <font>
      <b/>
      <sz val="11"/>
      <color rgb="FFFF0000"/>
      <name val="游ゴシック"/>
      <charset val="128"/>
      <scheme val="minor"/>
    </font>
    <font>
      <sz val="22"/>
      <color theme="1"/>
      <name val="游ゴシック"/>
      <charset val="128"/>
      <scheme val="minor"/>
    </font>
    <font>
      <b/>
      <sz val="14"/>
      <color theme="1"/>
      <name val="游ゴシック"/>
      <charset val="128"/>
      <scheme val="minor"/>
    </font>
    <font>
      <b/>
      <sz val="14"/>
      <color rgb="FFC00000"/>
      <name val="游ゴシック"/>
      <charset val="128"/>
      <scheme val="minor"/>
    </font>
    <font>
      <b/>
      <sz val="11"/>
      <color rgb="FFC00000"/>
      <name val="游ゴシック"/>
      <charset val="128"/>
      <scheme val="minor"/>
    </font>
    <font>
      <sz val="11"/>
      <color theme="1"/>
      <name val="ＭＳ Ｐゴシック"/>
      <charset val="128"/>
    </font>
    <font>
      <b/>
      <sz val="28"/>
      <color theme="1"/>
      <name val="ＭＳ Ｐゴシック"/>
      <charset val="128"/>
    </font>
    <font>
      <b/>
      <sz val="16"/>
      <color theme="1"/>
      <name val="ＭＳ Ｐゴシック"/>
      <charset val="128"/>
    </font>
    <font>
      <b/>
      <sz val="20"/>
      <color theme="1"/>
      <name val="ＭＳ Ｐゴシック"/>
      <charset val="128"/>
    </font>
    <font>
      <sz val="14"/>
      <color theme="1"/>
      <name val="ＭＳ Ｐゴシック"/>
      <charset val="128"/>
    </font>
    <font>
      <b/>
      <sz val="14"/>
      <color theme="1"/>
      <name val="ＭＳ Ｐゴシック"/>
      <charset val="128"/>
    </font>
    <font>
      <b/>
      <sz val="24"/>
      <color theme="1"/>
      <name val="ＭＳ Ｐゴシック"/>
      <charset val="128"/>
    </font>
    <font>
      <b/>
      <sz val="18"/>
      <color theme="1"/>
      <name val="ＭＳ Ｐゴシック"/>
      <charset val="128"/>
    </font>
    <font>
      <sz val="6"/>
      <name val="游ゴシック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5117038483843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double">
        <color rgb="FF00206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>
      <alignment vertical="center"/>
    </xf>
    <xf numFmtId="0" fontId="8" fillId="2" borderId="1" xfId="0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right" vertical="center"/>
    </xf>
    <xf numFmtId="0" fontId="3" fillId="0" borderId="0" xfId="0" applyFont="1">
      <alignment vertical="center"/>
    </xf>
    <xf numFmtId="0" fontId="8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5" fillId="0" borderId="0" xfId="0" applyFont="1" applyAlignment="1">
      <alignment vertical="center" textRotation="255"/>
    </xf>
    <xf numFmtId="0" fontId="0" fillId="0" borderId="16" xfId="0" applyBorder="1">
      <alignment vertical="center"/>
    </xf>
    <xf numFmtId="0" fontId="1" fillId="0" borderId="4" xfId="0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0" fillId="0" borderId="1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6" fillId="0" borderId="0" xfId="0" applyFont="1" applyAlignment="1">
      <alignment horizontal="center" vertical="center" textRotation="255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7" fillId="0" borderId="0" xfId="0" applyFont="1" applyAlignment="1">
      <alignment vertical="top"/>
    </xf>
    <xf numFmtId="0" fontId="0" fillId="0" borderId="23" xfId="0" applyBorder="1" applyAlignment="1">
      <alignment horizontal="center" vertical="center"/>
    </xf>
    <xf numFmtId="0" fontId="12" fillId="0" borderId="0" xfId="0" applyFont="1">
      <alignment vertical="center"/>
    </xf>
    <xf numFmtId="0" fontId="19" fillId="0" borderId="0" xfId="0" applyFont="1">
      <alignment vertical="center"/>
    </xf>
    <xf numFmtId="0" fontId="23" fillId="0" borderId="0" xfId="0" applyFont="1">
      <alignment vertical="center"/>
    </xf>
    <xf numFmtId="0" fontId="24" fillId="0" borderId="21" xfId="0" applyFont="1" applyBorder="1" applyAlignment="1">
      <alignment horizontal="center" vertical="center"/>
    </xf>
    <xf numFmtId="0" fontId="24" fillId="0" borderId="21" xfId="0" applyFont="1" applyBorder="1">
      <alignment vertical="center"/>
    </xf>
    <xf numFmtId="0" fontId="26" fillId="0" borderId="28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4" fillId="0" borderId="29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>
      <alignment vertical="center"/>
    </xf>
    <xf numFmtId="0" fontId="19" fillId="0" borderId="21" xfId="0" applyFont="1" applyBorder="1">
      <alignment vertical="center"/>
    </xf>
    <xf numFmtId="0" fontId="22" fillId="0" borderId="22" xfId="0" applyFont="1" applyBorder="1">
      <alignment vertical="center"/>
    </xf>
    <xf numFmtId="0" fontId="19" fillId="0" borderId="29" xfId="0" applyFont="1" applyBorder="1">
      <alignment vertical="center"/>
    </xf>
    <xf numFmtId="0" fontId="20" fillId="0" borderId="0" xfId="0" applyFont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179" fontId="22" fillId="0" borderId="27" xfId="0" applyNumberFormat="1" applyFont="1" applyBorder="1" applyAlignment="1">
      <alignment horizontal="left" vertical="center" indent="1"/>
    </xf>
    <xf numFmtId="0" fontId="24" fillId="0" borderId="28" xfId="0" applyFont="1" applyBorder="1" applyAlignment="1">
      <alignment horizontal="center" vertical="center"/>
    </xf>
    <xf numFmtId="0" fontId="25" fillId="5" borderId="20" xfId="0" applyFont="1" applyFill="1" applyBorder="1" applyAlignment="1">
      <alignment horizontal="center" vertical="center" shrinkToFit="1"/>
    </xf>
    <xf numFmtId="0" fontId="25" fillId="5" borderId="21" xfId="0" applyFont="1" applyFill="1" applyBorder="1" applyAlignment="1">
      <alignment horizontal="center" vertical="center" shrinkToFit="1"/>
    </xf>
    <xf numFmtId="0" fontId="22" fillId="0" borderId="2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5" fillId="5" borderId="20" xfId="0" applyFont="1" applyFill="1" applyBorder="1" applyAlignment="1">
      <alignment horizontal="center" vertical="center"/>
    </xf>
    <xf numFmtId="0" fontId="25" fillId="5" borderId="21" xfId="0" applyFont="1" applyFill="1" applyBorder="1" applyAlignment="1">
      <alignment horizontal="center" vertical="center"/>
    </xf>
    <xf numFmtId="0" fontId="25" fillId="5" borderId="22" xfId="0" applyFont="1" applyFill="1" applyBorder="1" applyAlignment="1">
      <alignment horizontal="center" vertical="center"/>
    </xf>
    <xf numFmtId="0" fontId="20" fillId="5" borderId="20" xfId="0" applyFont="1" applyFill="1" applyBorder="1" applyAlignment="1">
      <alignment horizontal="center" vertical="center" shrinkToFit="1"/>
    </xf>
    <xf numFmtId="0" fontId="20" fillId="5" borderId="21" xfId="0" applyFont="1" applyFill="1" applyBorder="1" applyAlignment="1">
      <alignment horizontal="center" vertical="center" shrinkToFit="1"/>
    </xf>
    <xf numFmtId="0" fontId="25" fillId="5" borderId="28" xfId="0" applyFont="1" applyFill="1" applyBorder="1" applyAlignment="1">
      <alignment horizontal="left" vertical="center" indent="1" shrinkToFit="1"/>
    </xf>
    <xf numFmtId="0" fontId="26" fillId="0" borderId="28" xfId="0" applyFont="1" applyBorder="1" applyAlignment="1">
      <alignment horizontal="center" vertical="center"/>
    </xf>
    <xf numFmtId="0" fontId="24" fillId="5" borderId="20" xfId="0" applyFont="1" applyFill="1" applyBorder="1" applyAlignment="1">
      <alignment horizontal="left" vertical="center" wrapText="1" indent="1"/>
    </xf>
    <xf numFmtId="0" fontId="24" fillId="5" borderId="21" xfId="0" applyFont="1" applyFill="1" applyBorder="1" applyAlignment="1">
      <alignment horizontal="left" vertical="center" wrapText="1" indent="1"/>
    </xf>
    <xf numFmtId="0" fontId="24" fillId="5" borderId="22" xfId="0" applyFont="1" applyFill="1" applyBorder="1" applyAlignment="1">
      <alignment horizontal="left" vertical="center" wrapText="1" indent="1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horizontal="center" vertical="center"/>
    </xf>
    <xf numFmtId="0" fontId="13" fillId="4" borderId="10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0" fontId="13" fillId="4" borderId="19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4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 textRotation="255" shrinkToFit="1"/>
    </xf>
    <xf numFmtId="0" fontId="13" fillId="3" borderId="9" xfId="0" applyFont="1" applyFill="1" applyBorder="1" applyAlignment="1">
      <alignment horizontal="center" vertical="center" textRotation="255" shrinkToFit="1"/>
    </xf>
    <xf numFmtId="0" fontId="13" fillId="3" borderId="8" xfId="0" applyFont="1" applyFill="1" applyBorder="1" applyAlignment="1">
      <alignment horizontal="center" vertical="center" textRotation="255" shrinkToFit="1"/>
    </xf>
    <xf numFmtId="0" fontId="13" fillId="3" borderId="10" xfId="0" applyFont="1" applyFill="1" applyBorder="1" applyAlignment="1">
      <alignment horizontal="center" vertical="center" textRotation="255" shrinkToFit="1"/>
    </xf>
    <xf numFmtId="0" fontId="13" fillId="3" borderId="11" xfId="0" applyFont="1" applyFill="1" applyBorder="1" applyAlignment="1">
      <alignment horizontal="center" vertical="center" textRotation="255" shrinkToFit="1"/>
    </xf>
    <xf numFmtId="0" fontId="13" fillId="3" borderId="12" xfId="0" applyFont="1" applyFill="1" applyBorder="1" applyAlignment="1">
      <alignment horizontal="center" vertical="center" textRotation="255" shrinkToFit="1"/>
    </xf>
    <xf numFmtId="0" fontId="14" fillId="3" borderId="11" xfId="0" applyFont="1" applyFill="1" applyBorder="1" applyAlignment="1">
      <alignment horizontal="center" vertical="center" textRotation="255" shrinkToFit="1"/>
    </xf>
    <xf numFmtId="0" fontId="14" fillId="3" borderId="12" xfId="0" applyFont="1" applyFill="1" applyBorder="1" applyAlignment="1">
      <alignment horizontal="center" vertical="center" textRotation="255" shrinkToFit="1"/>
    </xf>
    <xf numFmtId="0" fontId="13" fillId="2" borderId="5" xfId="0" applyFont="1" applyFill="1" applyBorder="1" applyAlignment="1">
      <alignment horizontal="center" vertical="center" textRotation="255" shrinkToFit="1"/>
    </xf>
    <xf numFmtId="0" fontId="13" fillId="2" borderId="11" xfId="0" applyFont="1" applyFill="1" applyBorder="1" applyAlignment="1">
      <alignment horizontal="center" vertical="center" textRotation="255" shrinkToFit="1"/>
    </xf>
    <xf numFmtId="0" fontId="13" fillId="2" borderId="12" xfId="0" applyFont="1" applyFill="1" applyBorder="1" applyAlignment="1">
      <alignment horizontal="center" vertical="center" textRotation="255" shrinkToFit="1"/>
    </xf>
    <xf numFmtId="0" fontId="14" fillId="4" borderId="11" xfId="0" applyFont="1" applyFill="1" applyBorder="1" applyAlignment="1">
      <alignment horizontal="center" vertical="center" textRotation="255" shrinkToFit="1"/>
    </xf>
    <xf numFmtId="0" fontId="14" fillId="4" borderId="12" xfId="0" applyFont="1" applyFill="1" applyBorder="1" applyAlignment="1">
      <alignment horizontal="center" vertical="center" textRotation="255" shrinkToFit="1"/>
    </xf>
    <xf numFmtId="0" fontId="14" fillId="3" borderId="24" xfId="0" applyFont="1" applyFill="1" applyBorder="1" applyAlignment="1">
      <alignment horizontal="center" vertical="center" textRotation="255" shrinkToFit="1"/>
    </xf>
    <xf numFmtId="0" fontId="14" fillId="3" borderId="26" xfId="0" applyFont="1" applyFill="1" applyBorder="1" applyAlignment="1">
      <alignment horizontal="center" vertical="center" textRotation="255" shrinkToFit="1"/>
    </xf>
    <xf numFmtId="0" fontId="16" fillId="0" borderId="0" xfId="0" applyFont="1" applyAlignment="1">
      <alignment horizontal="center" vertical="center" textRotation="255"/>
    </xf>
    <xf numFmtId="0" fontId="0" fillId="0" borderId="11" xfId="0" applyBorder="1" applyAlignment="1">
      <alignment horizontal="center" vertical="center" textRotation="255"/>
    </xf>
    <xf numFmtId="0" fontId="0" fillId="0" borderId="11" xfId="0" applyBorder="1" applyAlignment="1">
      <alignment horizontal="center" vertical="center"/>
    </xf>
    <xf numFmtId="0" fontId="0" fillId="0" borderId="23" xfId="0" applyBorder="1" applyAlignment="1">
      <alignment horizontal="center" vertical="center" textRotation="255"/>
    </xf>
    <xf numFmtId="0" fontId="14" fillId="3" borderId="25" xfId="0" applyFont="1" applyFill="1" applyBorder="1" applyAlignment="1">
      <alignment horizontal="center" vertical="center" textRotation="255" shrinkToFit="1"/>
    </xf>
    <xf numFmtId="0" fontId="14" fillId="3" borderId="14" xfId="0" applyFont="1" applyFill="1" applyBorder="1" applyAlignment="1">
      <alignment horizontal="center" vertical="center" textRotation="255" shrinkToFit="1"/>
    </xf>
    <xf numFmtId="0" fontId="18" fillId="0" borderId="25" xfId="0" applyFont="1" applyBorder="1" applyAlignment="1">
      <alignment horizontal="center" vertical="center" textRotation="255" shrinkToFit="1"/>
    </xf>
    <xf numFmtId="0" fontId="18" fillId="0" borderId="14" xfId="0" applyFont="1" applyBorder="1" applyAlignment="1">
      <alignment horizontal="center" vertical="center" textRotation="255" shrinkToFit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 textRotation="255"/>
    </xf>
    <xf numFmtId="0" fontId="13" fillId="2" borderId="11" xfId="0" applyFont="1" applyFill="1" applyBorder="1" applyAlignment="1">
      <alignment horizontal="center" vertical="center" textRotation="255"/>
    </xf>
    <xf numFmtId="0" fontId="10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9" fontId="6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9" fillId="2" borderId="1" xfId="0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9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2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5</xdr:row>
      <xdr:rowOff>0</xdr:rowOff>
    </xdr:from>
    <xdr:to>
      <xdr:col>17</xdr:col>
      <xdr:colOff>314325</xdr:colOff>
      <xdr:row>14</xdr:row>
      <xdr:rowOff>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370965" y="1496060"/>
          <a:ext cx="4458335" cy="285178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4000" baseline="0">
              <a:solidFill>
                <a:sysClr val="windowText" lastClr="000000"/>
              </a:solidFill>
            </a:rPr>
            <a:t>体育館</a:t>
          </a:r>
        </a:p>
      </xdr:txBody>
    </xdr:sp>
    <xdr:clientData/>
  </xdr:twoCellAnchor>
  <xdr:twoCellAnchor>
    <xdr:from>
      <xdr:col>20</xdr:col>
      <xdr:colOff>0</xdr:colOff>
      <xdr:row>24</xdr:row>
      <xdr:rowOff>314324</xdr:rowOff>
    </xdr:from>
    <xdr:to>
      <xdr:col>29</xdr:col>
      <xdr:colOff>276225</xdr:colOff>
      <xdr:row>30</xdr:row>
      <xdr:rowOff>266699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6515100" y="8192135"/>
          <a:ext cx="3276600" cy="185356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4000" baseline="0">
              <a:solidFill>
                <a:sysClr val="windowText" lastClr="000000"/>
              </a:solidFill>
            </a:rPr>
            <a:t>校　　舎</a:t>
          </a:r>
        </a:p>
      </xdr:txBody>
    </xdr:sp>
    <xdr:clientData/>
  </xdr:twoCellAnchor>
  <xdr:twoCellAnchor>
    <xdr:from>
      <xdr:col>27</xdr:col>
      <xdr:colOff>66675</xdr:colOff>
      <xdr:row>5</xdr:row>
      <xdr:rowOff>38100</xdr:rowOff>
    </xdr:from>
    <xdr:to>
      <xdr:col>29</xdr:col>
      <xdr:colOff>247650</xdr:colOff>
      <xdr:row>12</xdr:row>
      <xdr:rowOff>219075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8915400" y="1534160"/>
          <a:ext cx="847725" cy="239903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wordArtVertRtl" rtlCol="0" anchor="ctr" anchorCtr="1"/>
        <a:lstStyle/>
        <a:p>
          <a:pPr algn="l"/>
          <a:r>
            <a:rPr kumimoji="1" lang="ja-JP" altLang="en-US" sz="2000" baseline="0">
              <a:solidFill>
                <a:sysClr val="windowText" lastClr="000000"/>
              </a:solidFill>
            </a:rPr>
            <a:t>プレハブ</a:t>
          </a:r>
          <a:endParaRPr kumimoji="1" lang="ja-JP" altLang="en-US" sz="400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19050</xdr:colOff>
      <xdr:row>24</xdr:row>
      <xdr:rowOff>219075</xdr:rowOff>
    </xdr:from>
    <xdr:to>
      <xdr:col>15</xdr:col>
      <xdr:colOff>1</xdr:colOff>
      <xdr:row>28</xdr:row>
      <xdr:rowOff>19050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H="1">
          <a:off x="1200150" y="8097520"/>
          <a:ext cx="3648075" cy="1067435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92869</xdr:colOff>
      <xdr:row>25</xdr:row>
      <xdr:rowOff>271462</xdr:rowOff>
    </xdr:from>
    <xdr:to>
      <xdr:col>19</xdr:col>
      <xdr:colOff>19050</xdr:colOff>
      <xdr:row>30</xdr:row>
      <xdr:rowOff>290512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1607185" y="8466455"/>
          <a:ext cx="4593590" cy="1603375"/>
        </a:xfrm>
        <a:prstGeom prst="line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295274</xdr:colOff>
      <xdr:row>27</xdr:row>
      <xdr:rowOff>38100</xdr:rowOff>
    </xdr:from>
    <xdr:to>
      <xdr:col>4</xdr:col>
      <xdr:colOff>219074</xdr:colOff>
      <xdr:row>28</xdr:row>
      <xdr:rowOff>104775</xdr:rowOff>
    </xdr:to>
    <xdr:sp macro="" textlink="">
      <xdr:nvSpPr>
        <xdr:cNvPr id="16" name="直方体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142365" y="8867140"/>
          <a:ext cx="257175" cy="383540"/>
        </a:xfrm>
        <a:prstGeom prst="cub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333375</xdr:colOff>
      <xdr:row>29</xdr:row>
      <xdr:rowOff>219075</xdr:rowOff>
    </xdr:from>
    <xdr:to>
      <xdr:col>5</xdr:col>
      <xdr:colOff>228600</xdr:colOff>
      <xdr:row>30</xdr:row>
      <xdr:rowOff>285750</xdr:rowOff>
    </xdr:to>
    <xdr:sp macro="" textlink="">
      <xdr:nvSpPr>
        <xdr:cNvPr id="17" name="直方体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514475" y="9681845"/>
          <a:ext cx="228600" cy="383540"/>
        </a:xfrm>
        <a:prstGeom prst="cub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28575</xdr:colOff>
      <xdr:row>21</xdr:row>
      <xdr:rowOff>0</xdr:rowOff>
    </xdr:from>
    <xdr:to>
      <xdr:col>28</xdr:col>
      <xdr:colOff>333375</xdr:colOff>
      <xdr:row>24</xdr:row>
      <xdr:rowOff>19050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6543675" y="6927850"/>
          <a:ext cx="2971800" cy="96964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800" baseline="0">
              <a:solidFill>
                <a:srgbClr val="FF0000"/>
              </a:solidFill>
            </a:rPr>
            <a:t>浦城小学校職員専用</a:t>
          </a:r>
        </a:p>
      </xdr:txBody>
    </xdr:sp>
    <xdr:clientData/>
  </xdr:twoCellAnchor>
  <xdr:twoCellAnchor>
    <xdr:from>
      <xdr:col>22</xdr:col>
      <xdr:colOff>0</xdr:colOff>
      <xdr:row>5</xdr:row>
      <xdr:rowOff>0</xdr:rowOff>
    </xdr:from>
    <xdr:to>
      <xdr:col>26</xdr:col>
      <xdr:colOff>333375</xdr:colOff>
      <xdr:row>13</xdr:row>
      <xdr:rowOff>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7181850" y="1496060"/>
          <a:ext cx="1666875" cy="2534920"/>
        </a:xfrm>
        <a:prstGeom prst="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800" baseline="0">
              <a:solidFill>
                <a:srgbClr val="FF0000"/>
              </a:solidFill>
            </a:rPr>
            <a:t>会場校専用</a:t>
          </a:r>
        </a:p>
      </xdr:txBody>
    </xdr:sp>
    <xdr:clientData/>
  </xdr:twoCellAnchor>
  <xdr:twoCellAnchor>
    <xdr:from>
      <xdr:col>26</xdr:col>
      <xdr:colOff>14288</xdr:colOff>
      <xdr:row>15</xdr:row>
      <xdr:rowOff>9526</xdr:rowOff>
    </xdr:from>
    <xdr:to>
      <xdr:col>29</xdr:col>
      <xdr:colOff>52387</xdr:colOff>
      <xdr:row>18</xdr:row>
      <xdr:rowOff>14289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529320" y="4900295"/>
          <a:ext cx="1038225" cy="109093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600" baseline="0">
              <a:solidFill>
                <a:srgbClr val="FF0000"/>
              </a:solidFill>
            </a:rPr>
            <a:t>来賓・会場校専用</a:t>
          </a:r>
        </a:p>
      </xdr:txBody>
    </xdr:sp>
    <xdr:clientData/>
  </xdr:twoCellAnchor>
  <xdr:twoCellAnchor>
    <xdr:from>
      <xdr:col>4</xdr:col>
      <xdr:colOff>0</xdr:colOff>
      <xdr:row>18</xdr:row>
      <xdr:rowOff>60325</xdr:rowOff>
    </xdr:from>
    <xdr:to>
      <xdr:col>18</xdr:col>
      <xdr:colOff>38100</xdr:colOff>
      <xdr:row>18</xdr:row>
      <xdr:rowOff>260350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rot="5400000">
          <a:off x="3433445" y="3784600"/>
          <a:ext cx="200025" cy="4705350"/>
        </a:xfrm>
        <a:prstGeom prst="rightBrace">
          <a:avLst>
            <a:gd name="adj1" fmla="val 15740"/>
            <a:gd name="adj2" fmla="val 50000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323849</xdr:colOff>
      <xdr:row>14</xdr:row>
      <xdr:rowOff>419101</xdr:rowOff>
    </xdr:from>
    <xdr:to>
      <xdr:col>25</xdr:col>
      <xdr:colOff>314324</xdr:colOff>
      <xdr:row>14</xdr:row>
      <xdr:rowOff>519116</xdr:rowOff>
    </xdr:to>
    <xdr:sp macro="" textlink="">
      <xdr:nvSpPr>
        <xdr:cNvPr id="18" name="右中かっこ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rot="5400000" flipH="1">
          <a:off x="6283960" y="2654300"/>
          <a:ext cx="99695" cy="4324350"/>
        </a:xfrm>
        <a:prstGeom prst="rightBrace">
          <a:avLst>
            <a:gd name="adj1" fmla="val 15740"/>
            <a:gd name="adj2" fmla="val 50000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47625</xdr:rowOff>
    </xdr:from>
    <xdr:to>
      <xdr:col>13</xdr:col>
      <xdr:colOff>619125</xdr:colOff>
      <xdr:row>25</xdr:row>
      <xdr:rowOff>161925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8575" y="333375"/>
          <a:ext cx="9505950" cy="5829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/>
            <a:t>各小学校の案内図及び駐車場案内を添付してください。</a:t>
          </a:r>
          <a:endParaRPr kumimoji="1" lang="en-US" altLang="ja-JP" sz="2400"/>
        </a:p>
        <a:p>
          <a:pPr algn="ctr"/>
          <a:r>
            <a:rPr kumimoji="1" lang="ja-JP" altLang="en-US" sz="2400"/>
            <a:t>縦書き横書きどちらでも自由に設定変更してください。</a:t>
          </a:r>
          <a:endParaRPr kumimoji="1" lang="en-US" altLang="ja-JP" sz="2400"/>
        </a:p>
        <a:p>
          <a:pPr algn="ctr"/>
          <a:r>
            <a:rPr kumimoji="1" lang="ja-JP" altLang="en-US" sz="2400"/>
            <a:t>作成時は、このテキストボックスは削除してください。</a:t>
          </a:r>
        </a:p>
      </xdr:txBody>
    </xdr:sp>
    <xdr:clientData/>
  </xdr:twoCellAnchor>
  <xdr:twoCellAnchor>
    <xdr:from>
      <xdr:col>0</xdr:col>
      <xdr:colOff>38100</xdr:colOff>
      <xdr:row>1</xdr:row>
      <xdr:rowOff>38100</xdr:rowOff>
    </xdr:from>
    <xdr:to>
      <xdr:col>13</xdr:col>
      <xdr:colOff>659130</xdr:colOff>
      <xdr:row>25</xdr:row>
      <xdr:rowOff>161925</xdr:rowOff>
    </xdr:to>
    <xdr:pic>
      <xdr:nvPicPr>
        <xdr:cNvPr id="5" name="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42900"/>
          <a:ext cx="9536430" cy="583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28575</xdr:colOff>
      <xdr:row>26</xdr:row>
      <xdr:rowOff>57150</xdr:rowOff>
    </xdr:from>
    <xdr:to>
      <xdr:col>14</xdr:col>
      <xdr:colOff>11430</xdr:colOff>
      <xdr:row>51</xdr:row>
      <xdr:rowOff>142240</xdr:rowOff>
    </xdr:to>
    <xdr:pic>
      <xdr:nvPicPr>
        <xdr:cNvPr id="3" name="図形 2" descr="map pic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6315075"/>
          <a:ext cx="9584055" cy="60382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119062</xdr:colOff>
      <xdr:row>3</xdr:row>
      <xdr:rowOff>200025</xdr:rowOff>
    </xdr:from>
    <xdr:to>
      <xdr:col>7</xdr:col>
      <xdr:colOff>464201</xdr:colOff>
      <xdr:row>4</xdr:row>
      <xdr:rowOff>895350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586220" y="2620010"/>
          <a:ext cx="2402840" cy="13315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rgbClr val="FF0000"/>
              </a:solidFill>
            </a:rPr>
            <a:t>参考例です。</a:t>
          </a:r>
          <a:endParaRPr kumimoji="1" lang="en-US" altLang="ja-JP" sz="1800" b="1">
            <a:solidFill>
              <a:srgbClr val="FF0000"/>
            </a:solidFill>
          </a:endParaRPr>
        </a:p>
        <a:p>
          <a:r>
            <a:rPr kumimoji="1" lang="ja-JP" altLang="en-US" sz="1800" b="1">
              <a:solidFill>
                <a:srgbClr val="FF0000"/>
              </a:solidFill>
            </a:rPr>
            <a:t>①は監督専用</a:t>
          </a:r>
          <a:endParaRPr kumimoji="1" lang="en-US" altLang="ja-JP" sz="1800" b="1">
            <a:solidFill>
              <a:srgbClr val="FF0000"/>
            </a:solidFill>
          </a:endParaRPr>
        </a:p>
        <a:p>
          <a:r>
            <a:rPr kumimoji="1" lang="ja-JP" altLang="en-US" sz="1800" b="1">
              <a:solidFill>
                <a:srgbClr val="FF0000"/>
              </a:solidFill>
            </a:rPr>
            <a:t>②～④は保護者用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4"/>
  <sheetViews>
    <sheetView view="pageBreakPreview" zoomScaleNormal="100" zoomScaleSheetLayoutView="100" workbookViewId="0">
      <selection activeCell="A3" sqref="A3:D3"/>
    </sheetView>
  </sheetViews>
  <sheetFormatPr defaultColWidth="9" defaultRowHeight="13.5"/>
  <cols>
    <col min="1" max="1" width="6.375" style="32" customWidth="1"/>
    <col min="2" max="8" width="9" style="32"/>
    <col min="9" max="9" width="11.625" style="32" customWidth="1"/>
    <col min="10" max="16384" width="9" style="32"/>
  </cols>
  <sheetData>
    <row r="1" spans="1:9" ht="37.5" customHeight="1">
      <c r="A1" s="44" t="s">
        <v>0</v>
      </c>
      <c r="B1" s="44"/>
      <c r="C1" s="44"/>
      <c r="D1" s="44"/>
      <c r="E1" s="44"/>
      <c r="F1" s="44"/>
      <c r="G1" s="44"/>
      <c r="H1" s="44"/>
      <c r="I1" s="44"/>
    </row>
    <row r="2" spans="1:9" ht="30" customHeight="1">
      <c r="A2" s="45" t="s">
        <v>1</v>
      </c>
      <c r="B2" s="45"/>
      <c r="C2" s="46">
        <v>45472</v>
      </c>
      <c r="D2" s="46"/>
      <c r="E2" s="46"/>
      <c r="F2" s="46"/>
      <c r="G2" s="33"/>
      <c r="H2" s="33"/>
      <c r="I2" s="33"/>
    </row>
    <row r="3" spans="1:9" ht="37.5" customHeight="1">
      <c r="A3" s="47" t="s">
        <v>2</v>
      </c>
      <c r="B3" s="47"/>
      <c r="C3" s="47"/>
      <c r="D3" s="48" t="s">
        <v>3</v>
      </c>
      <c r="E3" s="49"/>
      <c r="F3" s="49"/>
      <c r="G3" s="49"/>
      <c r="H3" s="50" t="s">
        <v>4</v>
      </c>
      <c r="I3" s="51"/>
    </row>
    <row r="4" spans="1:9" ht="9" customHeight="1"/>
    <row r="5" spans="1:9" ht="38.25" customHeight="1">
      <c r="A5" s="52" t="s">
        <v>5</v>
      </c>
      <c r="B5" s="53"/>
      <c r="C5" s="53"/>
      <c r="D5" s="54" t="s">
        <v>6</v>
      </c>
      <c r="E5" s="55"/>
      <c r="F5" s="55"/>
      <c r="G5" s="55"/>
      <c r="H5" s="55"/>
      <c r="I5" s="56"/>
    </row>
    <row r="6" spans="1:9" ht="6.75" customHeight="1">
      <c r="A6" s="35"/>
      <c r="B6" s="35"/>
      <c r="C6" s="35"/>
      <c r="D6" s="35"/>
      <c r="E6" s="35"/>
      <c r="F6" s="35"/>
      <c r="G6" s="35"/>
      <c r="H6" s="35"/>
      <c r="I6" s="41"/>
    </row>
    <row r="7" spans="1:9" ht="38.25" customHeight="1">
      <c r="A7" s="47" t="s">
        <v>7</v>
      </c>
      <c r="B7" s="47"/>
      <c r="C7" s="47"/>
      <c r="D7" s="47"/>
      <c r="E7" s="47"/>
      <c r="F7" s="57">
        <v>8</v>
      </c>
      <c r="G7" s="58"/>
      <c r="H7" s="58"/>
      <c r="I7" s="42" t="s">
        <v>8</v>
      </c>
    </row>
    <row r="8" spans="1:9" ht="6.75" customHeight="1"/>
    <row r="9" spans="1:9" ht="37.5" customHeight="1">
      <c r="A9" s="47" t="s">
        <v>9</v>
      </c>
      <c r="B9" s="47"/>
      <c r="C9" s="59" t="s">
        <v>10</v>
      </c>
      <c r="D9" s="59"/>
      <c r="E9" s="59"/>
      <c r="F9" s="59"/>
      <c r="G9" s="59"/>
      <c r="H9" s="59"/>
      <c r="I9" s="59"/>
    </row>
    <row r="10" spans="1:9" ht="8.25" customHeight="1">
      <c r="A10" s="34"/>
      <c r="B10" s="35"/>
      <c r="C10" s="35"/>
      <c r="D10" s="35"/>
      <c r="E10" s="35"/>
      <c r="F10" s="35"/>
      <c r="G10" s="35"/>
      <c r="H10" s="35"/>
      <c r="I10" s="41"/>
    </row>
    <row r="11" spans="1:9" ht="24.75" customHeight="1">
      <c r="A11" s="60" t="s">
        <v>11</v>
      </c>
      <c r="B11" s="60"/>
      <c r="C11" s="60"/>
      <c r="D11" s="60"/>
      <c r="E11" s="60"/>
      <c r="F11" s="60"/>
      <c r="G11" s="60"/>
      <c r="H11" s="60"/>
      <c r="I11" s="60"/>
    </row>
    <row r="12" spans="1:9" ht="48.75" customHeight="1">
      <c r="A12" s="36">
        <v>1</v>
      </c>
      <c r="B12" s="61" t="s">
        <v>12</v>
      </c>
      <c r="C12" s="62"/>
      <c r="D12" s="62"/>
      <c r="E12" s="62"/>
      <c r="F12" s="62"/>
      <c r="G12" s="62"/>
      <c r="H12" s="62"/>
      <c r="I12" s="63"/>
    </row>
    <row r="13" spans="1:9" ht="48.75" customHeight="1">
      <c r="A13" s="36">
        <v>2</v>
      </c>
      <c r="B13" s="61" t="s">
        <v>13</v>
      </c>
      <c r="C13" s="62"/>
      <c r="D13" s="62"/>
      <c r="E13" s="62"/>
      <c r="F13" s="62"/>
      <c r="G13" s="62"/>
      <c r="H13" s="62"/>
      <c r="I13" s="63"/>
    </row>
    <row r="14" spans="1:9" ht="48.75" customHeight="1">
      <c r="A14" s="36">
        <v>3</v>
      </c>
      <c r="B14" s="61" t="s">
        <v>14</v>
      </c>
      <c r="C14" s="62"/>
      <c r="D14" s="62"/>
      <c r="E14" s="62"/>
      <c r="F14" s="62"/>
      <c r="G14" s="62"/>
      <c r="H14" s="62"/>
      <c r="I14" s="63"/>
    </row>
    <row r="15" spans="1:9" ht="48.75" customHeight="1">
      <c r="A15" s="36">
        <v>4</v>
      </c>
      <c r="B15" s="61" t="s">
        <v>15</v>
      </c>
      <c r="C15" s="62"/>
      <c r="D15" s="62"/>
      <c r="E15" s="62"/>
      <c r="F15" s="62"/>
      <c r="G15" s="62"/>
      <c r="H15" s="62"/>
      <c r="I15" s="63"/>
    </row>
    <row r="16" spans="1:9" ht="48.75" customHeight="1">
      <c r="A16" s="36">
        <v>5</v>
      </c>
      <c r="B16" s="61" t="s">
        <v>16</v>
      </c>
      <c r="C16" s="62"/>
      <c r="D16" s="62"/>
      <c r="E16" s="62"/>
      <c r="F16" s="62"/>
      <c r="G16" s="62"/>
      <c r="H16" s="62"/>
      <c r="I16" s="63"/>
    </row>
    <row r="17" spans="1:9" ht="48.75" customHeight="1">
      <c r="A17" s="36">
        <v>6</v>
      </c>
      <c r="B17" s="61" t="s">
        <v>17</v>
      </c>
      <c r="C17" s="62"/>
      <c r="D17" s="62"/>
      <c r="E17" s="62"/>
      <c r="F17" s="62"/>
      <c r="G17" s="62"/>
      <c r="H17" s="62"/>
      <c r="I17" s="63"/>
    </row>
    <row r="18" spans="1:9" ht="48.75" customHeight="1">
      <c r="A18" s="36">
        <v>7</v>
      </c>
      <c r="B18" s="61" t="s">
        <v>18</v>
      </c>
      <c r="C18" s="62"/>
      <c r="D18" s="62"/>
      <c r="E18" s="62"/>
      <c r="F18" s="62"/>
      <c r="G18" s="62"/>
      <c r="H18" s="62"/>
      <c r="I18" s="63"/>
    </row>
    <row r="19" spans="1:9" ht="48.75" customHeight="1">
      <c r="A19" s="36">
        <v>8</v>
      </c>
      <c r="B19" s="61" t="s">
        <v>19</v>
      </c>
      <c r="C19" s="62"/>
      <c r="D19" s="62"/>
      <c r="E19" s="62"/>
      <c r="F19" s="62"/>
      <c r="G19" s="62"/>
      <c r="H19" s="62"/>
      <c r="I19" s="63"/>
    </row>
    <row r="20" spans="1:9" ht="48.75" customHeight="1">
      <c r="A20" s="36">
        <v>9</v>
      </c>
      <c r="B20" s="61" t="s">
        <v>20</v>
      </c>
      <c r="C20" s="62"/>
      <c r="D20" s="62"/>
      <c r="E20" s="62"/>
      <c r="F20" s="62"/>
      <c r="G20" s="62"/>
      <c r="H20" s="62"/>
      <c r="I20" s="63"/>
    </row>
    <row r="21" spans="1:9" ht="48.75" customHeight="1">
      <c r="A21" s="36">
        <v>10</v>
      </c>
      <c r="B21" s="61" t="s">
        <v>21</v>
      </c>
      <c r="C21" s="62"/>
      <c r="D21" s="62"/>
      <c r="E21" s="62"/>
      <c r="F21" s="62"/>
      <c r="G21" s="62"/>
      <c r="H21" s="62"/>
      <c r="I21" s="63"/>
    </row>
    <row r="22" spans="1:9" ht="37.5" customHeight="1">
      <c r="A22" s="37"/>
      <c r="B22" s="38"/>
      <c r="C22" s="38"/>
      <c r="D22" s="38"/>
      <c r="E22" s="38"/>
      <c r="F22" s="38"/>
      <c r="G22" s="38"/>
      <c r="H22" s="38"/>
      <c r="I22" s="43"/>
    </row>
    <row r="23" spans="1:9" ht="37.5" customHeight="1">
      <c r="A23" s="39"/>
      <c r="B23" s="40"/>
      <c r="C23" s="40"/>
      <c r="D23" s="40"/>
      <c r="E23" s="40"/>
      <c r="F23" s="40"/>
      <c r="G23" s="40"/>
      <c r="H23" s="40"/>
    </row>
    <row r="24" spans="1:9" ht="30" customHeight="1">
      <c r="A24" s="40"/>
      <c r="B24" s="40"/>
      <c r="C24" s="40"/>
      <c r="D24" s="40"/>
      <c r="E24" s="40"/>
      <c r="F24" s="40"/>
      <c r="G24" s="40"/>
      <c r="H24" s="40"/>
    </row>
    <row r="25" spans="1:9" ht="30" customHeight="1">
      <c r="A25" s="40"/>
      <c r="B25" s="40"/>
      <c r="C25" s="40"/>
      <c r="D25" s="40"/>
      <c r="E25" s="40"/>
      <c r="F25" s="40"/>
      <c r="G25" s="40"/>
      <c r="H25" s="40"/>
    </row>
    <row r="26" spans="1:9" ht="30" customHeight="1"/>
    <row r="27" spans="1:9" ht="30" customHeight="1"/>
    <row r="28" spans="1:9" ht="30" customHeight="1"/>
    <row r="29" spans="1:9" ht="30" customHeight="1"/>
    <row r="30" spans="1:9" ht="30" customHeight="1"/>
    <row r="31" spans="1:9" ht="30" customHeight="1"/>
    <row r="32" spans="1:9" ht="30" customHeight="1"/>
    <row r="33" ht="30" customHeight="1"/>
    <row r="34" ht="30" customHeight="1"/>
    <row r="35" ht="30" customHeight="1"/>
    <row r="36" ht="30" customHeight="1"/>
    <row r="37" ht="30" customHeight="1"/>
    <row r="38" ht="30" customHeight="1"/>
    <row r="39" ht="30" customHeight="1"/>
    <row r="40" ht="30" customHeight="1"/>
    <row r="41" ht="30" customHeight="1"/>
    <row r="42" ht="30" customHeight="1"/>
    <row r="43" ht="30" customHeight="1"/>
    <row r="44" ht="30" customHeight="1"/>
    <row r="45" ht="30" customHeight="1"/>
    <row r="46" ht="30" customHeight="1"/>
    <row r="47" ht="30" customHeight="1"/>
    <row r="48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  <row r="69" ht="30" customHeight="1"/>
    <row r="70" ht="30" customHeight="1"/>
    <row r="71" ht="30" customHeight="1"/>
    <row r="72" ht="30" customHeight="1"/>
    <row r="73" ht="30" customHeight="1"/>
    <row r="74" ht="30" customHeight="1"/>
    <row r="75" ht="30" customHeight="1"/>
    <row r="76" ht="30" customHeight="1"/>
    <row r="77" ht="30" customHeight="1"/>
    <row r="78" ht="30" customHeight="1"/>
    <row r="79" ht="30" customHeight="1"/>
    <row r="80" ht="30" customHeight="1"/>
    <row r="81" ht="30" customHeight="1"/>
    <row r="82" ht="30" customHeight="1"/>
    <row r="83" ht="30" customHeight="1"/>
    <row r="84" ht="30" customHeight="1"/>
    <row r="85" ht="30" customHeight="1"/>
    <row r="86" ht="30" customHeight="1"/>
    <row r="87" ht="30" customHeight="1"/>
    <row r="88" ht="30" customHeight="1"/>
    <row r="89" ht="30" customHeight="1"/>
    <row r="90" ht="30" customHeight="1"/>
    <row r="91" ht="30" customHeight="1"/>
    <row r="92" ht="30" customHeight="1"/>
    <row r="93" ht="30" customHeight="1"/>
    <row r="94" ht="30" customHeight="1"/>
  </sheetData>
  <mergeCells count="23">
    <mergeCell ref="B21:I21"/>
    <mergeCell ref="B16:I16"/>
    <mergeCell ref="B17:I17"/>
    <mergeCell ref="B18:I18"/>
    <mergeCell ref="B19:I19"/>
    <mergeCell ref="B20:I20"/>
    <mergeCell ref="A11:I11"/>
    <mergeCell ref="B12:I12"/>
    <mergeCell ref="B13:I13"/>
    <mergeCell ref="B14:I14"/>
    <mergeCell ref="B15:I15"/>
    <mergeCell ref="A5:C5"/>
    <mergeCell ref="D5:I5"/>
    <mergeCell ref="A7:E7"/>
    <mergeCell ref="F7:H7"/>
    <mergeCell ref="A9:B9"/>
    <mergeCell ref="C9:I9"/>
    <mergeCell ref="A1:I1"/>
    <mergeCell ref="A2:B2"/>
    <mergeCell ref="C2:F2"/>
    <mergeCell ref="A3:C3"/>
    <mergeCell ref="D3:G3"/>
    <mergeCell ref="H3:I3"/>
  </mergeCells>
  <phoneticPr fontId="27"/>
  <pageMargins left="0.59027777777777801" right="0.39305555555555599" top="0.59027777777777801" bottom="0.39305555555555599" header="0.31388888888888899" footer="0.31388888888888899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1:AG38"/>
  <sheetViews>
    <sheetView view="pageBreakPreview" topLeftCell="A15" zoomScaleNormal="100" zoomScaleSheetLayoutView="100" workbookViewId="0">
      <selection activeCell="N17" sqref="N17:N18"/>
    </sheetView>
  </sheetViews>
  <sheetFormatPr defaultColWidth="9" defaultRowHeight="18.75"/>
  <cols>
    <col min="1" max="2" width="3.375" customWidth="1"/>
    <col min="3" max="31" width="4.375" customWidth="1"/>
    <col min="32" max="33" width="3.375" customWidth="1"/>
  </cols>
  <sheetData>
    <row r="1" spans="3:33" ht="18" customHeight="1"/>
    <row r="2" spans="3:33" ht="24.95" customHeight="1"/>
    <row r="3" spans="3:33" ht="24.95" customHeight="1">
      <c r="C3" s="111" t="s">
        <v>22</v>
      </c>
      <c r="D3" s="111"/>
      <c r="E3" s="111"/>
      <c r="F3" s="111"/>
      <c r="G3" s="111"/>
      <c r="H3" s="112" t="s">
        <v>23</v>
      </c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31"/>
      <c r="AF3" s="31"/>
      <c r="AG3" s="31"/>
    </row>
    <row r="4" spans="3:33" ht="24.95" customHeight="1">
      <c r="C4" s="111"/>
      <c r="D4" s="111"/>
      <c r="E4" s="111"/>
      <c r="F4" s="111"/>
      <c r="G4" s="111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31"/>
      <c r="AF4" s="31"/>
      <c r="AG4" s="31"/>
    </row>
    <row r="5" spans="3:33" ht="24.95" customHeight="1"/>
    <row r="6" spans="3:33" ht="24.95" customHeight="1">
      <c r="W6" s="24">
        <v>36</v>
      </c>
      <c r="X6" s="24">
        <v>37</v>
      </c>
      <c r="Y6" s="24">
        <v>38</v>
      </c>
      <c r="Z6" s="24">
        <v>39</v>
      </c>
      <c r="AA6" s="24">
        <v>40</v>
      </c>
    </row>
    <row r="7" spans="3:33" ht="24.95" customHeight="1">
      <c r="W7" s="105"/>
      <c r="X7" s="105"/>
      <c r="Y7" s="105"/>
      <c r="Z7" s="105"/>
      <c r="AA7" s="105"/>
    </row>
    <row r="8" spans="3:33" ht="24.95" customHeight="1">
      <c r="W8" s="105"/>
      <c r="X8" s="105"/>
      <c r="Y8" s="105"/>
      <c r="Z8" s="105"/>
      <c r="AA8" s="105"/>
    </row>
    <row r="9" spans="3:33" ht="24.95" customHeight="1"/>
    <row r="10" spans="3:33" ht="24.95" customHeight="1">
      <c r="R10" s="25"/>
      <c r="S10" s="103" t="s">
        <v>24</v>
      </c>
    </row>
    <row r="11" spans="3:33" ht="24.95" customHeight="1">
      <c r="R11" s="25"/>
      <c r="S11" s="103"/>
      <c r="X11" s="24">
        <v>32</v>
      </c>
      <c r="Y11" s="24">
        <v>33</v>
      </c>
      <c r="Z11" s="24">
        <v>34</v>
      </c>
      <c r="AA11" s="24">
        <v>35</v>
      </c>
    </row>
    <row r="12" spans="3:33" ht="24.95" customHeight="1">
      <c r="X12" s="105"/>
      <c r="Y12" s="105"/>
      <c r="Z12" s="105"/>
      <c r="AA12" s="105"/>
    </row>
    <row r="13" spans="3:33" ht="24.95" customHeight="1">
      <c r="X13" s="105"/>
      <c r="Y13" s="105"/>
      <c r="Z13" s="105"/>
      <c r="AA13" s="105"/>
    </row>
    <row r="14" spans="3:33" ht="24.95" customHeight="1"/>
    <row r="15" spans="3:33" ht="42.75" customHeight="1">
      <c r="M15" s="13"/>
      <c r="S15" s="64" t="s">
        <v>25</v>
      </c>
      <c r="T15" s="64"/>
      <c r="U15" s="64"/>
    </row>
    <row r="16" spans="3:33" ht="24.95" customHeight="1">
      <c r="E16" s="10">
        <v>13</v>
      </c>
      <c r="F16" s="11">
        <v>14</v>
      </c>
      <c r="G16" s="11">
        <v>15</v>
      </c>
      <c r="H16" s="12">
        <v>16</v>
      </c>
      <c r="I16" s="10">
        <v>17</v>
      </c>
      <c r="J16" s="11">
        <v>18</v>
      </c>
      <c r="K16" s="11">
        <v>19</v>
      </c>
      <c r="L16" s="12">
        <v>20</v>
      </c>
      <c r="M16" s="21">
        <v>21</v>
      </c>
      <c r="N16" s="22">
        <v>22</v>
      </c>
      <c r="O16" s="96" t="s">
        <v>26</v>
      </c>
      <c r="P16" s="22">
        <v>23</v>
      </c>
      <c r="Q16" s="26">
        <v>24</v>
      </c>
      <c r="R16" s="27">
        <v>25</v>
      </c>
      <c r="S16" s="114" t="s">
        <v>26</v>
      </c>
      <c r="T16" s="115"/>
      <c r="U16" s="115"/>
      <c r="V16" s="115"/>
      <c r="W16" s="115"/>
      <c r="X16" s="28">
        <v>26</v>
      </c>
      <c r="Y16" s="28">
        <v>27</v>
      </c>
      <c r="Z16" s="28">
        <v>28</v>
      </c>
      <c r="AA16" s="28">
        <v>29</v>
      </c>
      <c r="AB16" s="28">
        <v>30</v>
      </c>
      <c r="AC16" s="28">
        <v>31</v>
      </c>
    </row>
    <row r="17" spans="3:30" ht="24.95" customHeight="1">
      <c r="E17" s="88" t="s">
        <v>27</v>
      </c>
      <c r="F17" s="88" t="s">
        <v>28</v>
      </c>
      <c r="G17" s="88" t="s">
        <v>29</v>
      </c>
      <c r="H17" s="90" t="s">
        <v>30</v>
      </c>
      <c r="I17" s="90" t="s">
        <v>31</v>
      </c>
      <c r="J17" s="90" t="s">
        <v>32</v>
      </c>
      <c r="K17" s="92" t="s">
        <v>33</v>
      </c>
      <c r="L17" s="92" t="s">
        <v>34</v>
      </c>
      <c r="M17" s="92" t="s">
        <v>35</v>
      </c>
      <c r="N17" s="94" t="s">
        <v>36</v>
      </c>
      <c r="O17" s="97"/>
      <c r="P17" s="99" t="s">
        <v>37</v>
      </c>
      <c r="Q17" s="99" t="s">
        <v>38</v>
      </c>
      <c r="R17" s="101" t="s">
        <v>38</v>
      </c>
      <c r="S17" s="114"/>
      <c r="T17" s="115"/>
      <c r="U17" s="115"/>
      <c r="V17" s="115"/>
      <c r="W17" s="115"/>
      <c r="X17" s="107" t="s">
        <v>39</v>
      </c>
      <c r="Y17" s="107" t="s">
        <v>40</v>
      </c>
      <c r="Z17" s="107" t="s">
        <v>41</v>
      </c>
      <c r="AA17" s="109"/>
      <c r="AB17" s="109"/>
      <c r="AC17" s="109"/>
    </row>
    <row r="18" spans="3:30" ht="35.65" customHeight="1">
      <c r="E18" s="89"/>
      <c r="F18" s="89"/>
      <c r="G18" s="89"/>
      <c r="H18" s="91"/>
      <c r="I18" s="91"/>
      <c r="J18" s="91"/>
      <c r="K18" s="93"/>
      <c r="L18" s="93"/>
      <c r="M18" s="93"/>
      <c r="N18" s="95"/>
      <c r="O18" s="98"/>
      <c r="P18" s="100"/>
      <c r="Q18" s="100"/>
      <c r="R18" s="102"/>
      <c r="S18" s="114"/>
      <c r="T18" s="115"/>
      <c r="U18" s="115"/>
      <c r="V18" s="115"/>
      <c r="W18" s="115"/>
      <c r="X18" s="108"/>
      <c r="Y18" s="108"/>
      <c r="Z18" s="108"/>
      <c r="AA18" s="110"/>
      <c r="AB18" s="110"/>
      <c r="AC18" s="110"/>
    </row>
    <row r="19" spans="3:30" ht="24.95" customHeight="1"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</row>
    <row r="20" spans="3:30" ht="24.95" customHeight="1">
      <c r="E20" s="65" t="s">
        <v>42</v>
      </c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29"/>
      <c r="T20" s="29"/>
      <c r="U20" s="29"/>
      <c r="V20" s="29"/>
      <c r="W20" s="29"/>
    </row>
    <row r="21" spans="3:30" ht="24.95" customHeight="1">
      <c r="C21" s="14"/>
      <c r="D21" s="66"/>
      <c r="E21" s="66"/>
    </row>
    <row r="22" spans="3:30" ht="24.95" customHeight="1">
      <c r="C22" s="15">
        <v>6</v>
      </c>
      <c r="D22" s="67" t="s">
        <v>43</v>
      </c>
      <c r="E22" s="68"/>
      <c r="J22" s="15">
        <v>10</v>
      </c>
      <c r="K22" s="69" t="s">
        <v>44</v>
      </c>
      <c r="L22" s="70"/>
      <c r="M22" s="14"/>
      <c r="N22" s="66"/>
      <c r="O22" s="66"/>
      <c r="U22" s="24" t="s">
        <v>45</v>
      </c>
      <c r="V22" s="24" t="s">
        <v>45</v>
      </c>
      <c r="W22" s="30" t="s">
        <v>45</v>
      </c>
      <c r="X22" s="24" t="s">
        <v>45</v>
      </c>
      <c r="Y22" s="24" t="s">
        <v>45</v>
      </c>
      <c r="Z22" s="24" t="s">
        <v>45</v>
      </c>
      <c r="AA22" s="24" t="s">
        <v>45</v>
      </c>
      <c r="AB22" s="24" t="s">
        <v>45</v>
      </c>
      <c r="AC22" s="24" t="s">
        <v>45</v>
      </c>
    </row>
    <row r="23" spans="3:30" ht="24.95" customHeight="1">
      <c r="C23" s="16">
        <v>5</v>
      </c>
      <c r="D23" s="71" t="s">
        <v>46</v>
      </c>
      <c r="E23" s="72"/>
      <c r="J23" s="17">
        <v>9</v>
      </c>
      <c r="K23" s="73" t="s">
        <v>47</v>
      </c>
      <c r="L23" s="74"/>
      <c r="M23" s="23">
        <v>12</v>
      </c>
      <c r="N23" s="75" t="s">
        <v>48</v>
      </c>
      <c r="O23" s="76"/>
      <c r="U23" s="104"/>
      <c r="V23" s="104"/>
      <c r="W23" s="106"/>
      <c r="X23" s="104"/>
      <c r="Y23" s="104"/>
      <c r="Z23" s="104"/>
      <c r="AA23" s="104"/>
      <c r="AB23" s="104"/>
      <c r="AC23" s="104"/>
    </row>
    <row r="24" spans="3:30" ht="24.95" customHeight="1">
      <c r="C24" s="17">
        <v>4</v>
      </c>
      <c r="D24" s="77" t="s">
        <v>49</v>
      </c>
      <c r="E24" s="78"/>
      <c r="J24" s="15">
        <v>8</v>
      </c>
      <c r="K24" s="69" t="s">
        <v>50</v>
      </c>
      <c r="L24" s="70"/>
      <c r="M24" s="23">
        <v>11</v>
      </c>
      <c r="N24" s="75" t="s">
        <v>51</v>
      </c>
      <c r="O24" s="76"/>
      <c r="U24" s="104"/>
      <c r="V24" s="104"/>
      <c r="W24" s="106"/>
      <c r="X24" s="104"/>
      <c r="Y24" s="104"/>
      <c r="Z24" s="104"/>
      <c r="AA24" s="104"/>
      <c r="AB24" s="104"/>
      <c r="AC24" s="104"/>
    </row>
    <row r="25" spans="3:30" ht="24.95" customHeight="1">
      <c r="C25" s="18">
        <v>3</v>
      </c>
      <c r="D25" s="79" t="s">
        <v>51</v>
      </c>
      <c r="E25" s="80"/>
      <c r="J25" s="17">
        <v>7</v>
      </c>
      <c r="K25" s="73" t="s">
        <v>52</v>
      </c>
      <c r="L25" s="74"/>
      <c r="M25" s="14"/>
      <c r="N25" s="14"/>
      <c r="O25" s="14"/>
    </row>
    <row r="26" spans="3:30" ht="24.95" customHeight="1">
      <c r="C26" s="16">
        <v>2</v>
      </c>
      <c r="D26" s="71" t="s">
        <v>50</v>
      </c>
      <c r="E26" s="72"/>
    </row>
    <row r="27" spans="3:30" ht="24.95" customHeight="1">
      <c r="C27" s="17">
        <v>1</v>
      </c>
      <c r="D27" s="77" t="s">
        <v>52</v>
      </c>
      <c r="E27" s="78"/>
    </row>
    <row r="28" spans="3:30" ht="24.95" customHeight="1">
      <c r="I28" s="81" t="s">
        <v>53</v>
      </c>
      <c r="J28" s="81"/>
      <c r="K28" s="81"/>
      <c r="L28" s="81"/>
      <c r="M28" s="81"/>
    </row>
    <row r="29" spans="3:30" ht="24.95" customHeight="1"/>
    <row r="30" spans="3:30" ht="24.95" customHeight="1">
      <c r="D30" s="81" t="s">
        <v>54</v>
      </c>
      <c r="E30" s="81"/>
      <c r="F30" s="19"/>
      <c r="N30" s="82" t="s">
        <v>55</v>
      </c>
      <c r="O30" s="83"/>
      <c r="P30" s="84"/>
    </row>
    <row r="31" spans="3:30" ht="24.95" customHeight="1">
      <c r="D31" s="19"/>
      <c r="E31" s="19"/>
      <c r="F31" s="19"/>
      <c r="N31" s="85" t="s">
        <v>56</v>
      </c>
      <c r="O31" s="86"/>
      <c r="P31" s="87"/>
    </row>
    <row r="32" spans="3:30" ht="24.95" customHeight="1"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</row>
    <row r="33" ht="18" customHeight="1"/>
    <row r="34" ht="18" customHeight="1"/>
    <row r="35" ht="18" customHeight="1"/>
    <row r="36" ht="18" customHeight="1"/>
    <row r="37" ht="18" customHeight="1"/>
    <row r="38" ht="18" customHeight="1"/>
  </sheetData>
  <mergeCells count="62">
    <mergeCell ref="AB17:AB18"/>
    <mergeCell ref="AB23:AB24"/>
    <mergeCell ref="AC17:AC18"/>
    <mergeCell ref="AC23:AC24"/>
    <mergeCell ref="C3:G4"/>
    <mergeCell ref="H3:AD4"/>
    <mergeCell ref="S16:W18"/>
    <mergeCell ref="Z7:Z8"/>
    <mergeCell ref="Z12:Z13"/>
    <mergeCell ref="Z17:Z18"/>
    <mergeCell ref="Z23:Z24"/>
    <mergeCell ref="AA7:AA8"/>
    <mergeCell ref="AA12:AA13"/>
    <mergeCell ref="AA17:AA18"/>
    <mergeCell ref="AA23:AA24"/>
    <mergeCell ref="X7:X8"/>
    <mergeCell ref="X12:X13"/>
    <mergeCell ref="X17:X18"/>
    <mergeCell ref="X23:X24"/>
    <mergeCell ref="Y7:Y8"/>
    <mergeCell ref="Y12:Y13"/>
    <mergeCell ref="Y17:Y18"/>
    <mergeCell ref="Y23:Y24"/>
    <mergeCell ref="S10:S11"/>
    <mergeCell ref="U23:U24"/>
    <mergeCell ref="V23:V24"/>
    <mergeCell ref="W7:W8"/>
    <mergeCell ref="W23:W24"/>
    <mergeCell ref="D30:E30"/>
    <mergeCell ref="N30:P30"/>
    <mergeCell ref="N31:P31"/>
    <mergeCell ref="E17:E18"/>
    <mergeCell ref="F17:F18"/>
    <mergeCell ref="G17:G18"/>
    <mergeCell ref="H17:H18"/>
    <mergeCell ref="I17:I18"/>
    <mergeCell ref="J17:J18"/>
    <mergeCell ref="K17:K18"/>
    <mergeCell ref="L17:L18"/>
    <mergeCell ref="M17:M18"/>
    <mergeCell ref="N17:N18"/>
    <mergeCell ref="O16:O18"/>
    <mergeCell ref="P17:P18"/>
    <mergeCell ref="D25:E25"/>
    <mergeCell ref="K25:L25"/>
    <mergeCell ref="D26:E26"/>
    <mergeCell ref="D27:E27"/>
    <mergeCell ref="I28:M28"/>
    <mergeCell ref="D23:E23"/>
    <mergeCell ref="K23:L23"/>
    <mergeCell ref="N23:O23"/>
    <mergeCell ref="D24:E24"/>
    <mergeCell ref="K24:L24"/>
    <mergeCell ref="N24:O24"/>
    <mergeCell ref="S15:U15"/>
    <mergeCell ref="E20:R20"/>
    <mergeCell ref="D21:E21"/>
    <mergeCell ref="D22:E22"/>
    <mergeCell ref="K22:L22"/>
    <mergeCell ref="N22:O22"/>
    <mergeCell ref="Q17:Q18"/>
    <mergeCell ref="R17:R18"/>
  </mergeCells>
  <phoneticPr fontId="27"/>
  <pageMargins left="1.9680555555555601" right="0.70763888888888904" top="0.74791666666666701" bottom="0.74791666666666701" header="0.31388888888888899" footer="0.31388888888888899"/>
  <pageSetup paperSize="9" scale="60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"/>
  <sheetViews>
    <sheetView topLeftCell="A27" workbookViewId="0">
      <selection activeCell="A3" sqref="A3:D3"/>
    </sheetView>
  </sheetViews>
  <sheetFormatPr defaultColWidth="9" defaultRowHeight="18.75"/>
  <sheetData>
    <row r="1" spans="1:8" ht="24">
      <c r="A1" s="116" t="s">
        <v>57</v>
      </c>
      <c r="B1" s="116"/>
      <c r="C1" s="116"/>
      <c r="D1" s="116" t="s">
        <v>58</v>
      </c>
      <c r="E1" s="116"/>
      <c r="F1" s="116" t="s">
        <v>59</v>
      </c>
      <c r="G1" s="116"/>
      <c r="H1" s="116"/>
    </row>
  </sheetData>
  <mergeCells count="3">
    <mergeCell ref="A1:C1"/>
    <mergeCell ref="D1:E1"/>
    <mergeCell ref="F1:H1"/>
  </mergeCells>
  <phoneticPr fontId="27"/>
  <pageMargins left="0.39305555555555599" right="0.39305555555555599" top="0.98402777777777795" bottom="0.39305555555555599" header="0.31388888888888899" footer="0.31388888888888899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2"/>
  <sheetViews>
    <sheetView tabSelected="1" view="pageBreakPreview" zoomScaleNormal="50" zoomScaleSheetLayoutView="100" workbookViewId="0">
      <selection activeCell="A3" sqref="A3:D3"/>
    </sheetView>
  </sheetViews>
  <sheetFormatPr defaultColWidth="9" defaultRowHeight="18.75"/>
  <cols>
    <col min="1" max="1" width="23" style="1" customWidth="1"/>
    <col min="2" max="4" width="20.625" style="1" customWidth="1"/>
    <col min="5" max="16384" width="9" style="1"/>
  </cols>
  <sheetData>
    <row r="1" spans="1:4" ht="75" customHeight="1">
      <c r="A1" s="117" t="s">
        <v>60</v>
      </c>
      <c r="B1" s="118"/>
      <c r="C1" s="118"/>
      <c r="D1" s="118"/>
    </row>
    <row r="2" spans="1:4" ht="40.15" customHeight="1">
      <c r="A2" s="2" t="s">
        <v>61</v>
      </c>
      <c r="B2" s="119" t="s">
        <v>3</v>
      </c>
      <c r="C2" s="119"/>
      <c r="D2" s="3" t="s">
        <v>62</v>
      </c>
    </row>
    <row r="3" spans="1:4" ht="75.400000000000006" customHeight="1">
      <c r="A3" s="120" t="s">
        <v>63</v>
      </c>
      <c r="B3" s="120"/>
      <c r="C3" s="120"/>
      <c r="D3" s="120"/>
    </row>
    <row r="4" spans="1:4" ht="50.1" customHeight="1">
      <c r="A4" s="121">
        <f>開催日</f>
        <v>45472</v>
      </c>
      <c r="B4" s="121"/>
      <c r="C4" s="122" t="s">
        <v>64</v>
      </c>
      <c r="D4" s="122"/>
    </row>
    <row r="5" spans="1:4" ht="80.099999999999994" customHeight="1">
      <c r="A5" s="4" t="s">
        <v>65</v>
      </c>
      <c r="B5" s="123" t="s">
        <v>66</v>
      </c>
      <c r="C5" s="123"/>
      <c r="D5" s="5" t="s">
        <v>67</v>
      </c>
    </row>
    <row r="6" spans="1:4" ht="75" customHeight="1">
      <c r="A6" s="124" t="str">
        <f>$A$1</f>
        <v>第４４回 全日本バレーボール小学生大会
（２０２４年度）沖縄県大会</v>
      </c>
      <c r="B6" s="124"/>
      <c r="C6" s="124"/>
      <c r="D6" s="124"/>
    </row>
    <row r="7" spans="1:4" ht="40.15" customHeight="1">
      <c r="A7" s="6" t="s">
        <v>61</v>
      </c>
      <c r="B7" s="125" t="str">
        <f>IF($B$2="","",$B$2)</f>
        <v>兼　原</v>
      </c>
      <c r="C7" s="125"/>
      <c r="D7" s="7" t="s">
        <v>62</v>
      </c>
    </row>
    <row r="8" spans="1:4" ht="75.400000000000006" customHeight="1">
      <c r="A8" s="126" t="s">
        <v>63</v>
      </c>
      <c r="B8" s="126"/>
      <c r="C8" s="126"/>
      <c r="D8" s="126"/>
    </row>
    <row r="9" spans="1:4" ht="50.1" customHeight="1">
      <c r="A9" s="127">
        <f>$A$4</f>
        <v>45472</v>
      </c>
      <c r="B9" s="127"/>
      <c r="C9" s="128" t="s">
        <v>64</v>
      </c>
      <c r="D9" s="128"/>
    </row>
    <row r="10" spans="1:4" ht="80.099999999999994" customHeight="1">
      <c r="A10" s="8" t="s">
        <v>65</v>
      </c>
      <c r="B10" s="129" t="str">
        <f>IF(B5="","",$B$5)</f>
        <v>ｘｘチーム</v>
      </c>
      <c r="C10" s="129"/>
      <c r="D10" s="9" t="s">
        <v>68</v>
      </c>
    </row>
    <row r="11" spans="1:4" ht="75" customHeight="1">
      <c r="A11" s="124" t="str">
        <f>$A$1</f>
        <v>第４４回 全日本バレーボール小学生大会
（２０２４年度）沖縄県大会</v>
      </c>
      <c r="B11" s="124"/>
      <c r="C11" s="124"/>
      <c r="D11" s="124"/>
    </row>
    <row r="12" spans="1:4" ht="40.15" customHeight="1">
      <c r="A12" s="6" t="s">
        <v>61</v>
      </c>
      <c r="B12" s="125" t="str">
        <f>IF($B$2="","",$B$2)</f>
        <v>兼　原</v>
      </c>
      <c r="C12" s="125"/>
      <c r="D12" s="7" t="s">
        <v>62</v>
      </c>
    </row>
    <row r="13" spans="1:4" ht="75.400000000000006" customHeight="1">
      <c r="A13" s="126" t="s">
        <v>63</v>
      </c>
      <c r="B13" s="126"/>
      <c r="C13" s="126"/>
      <c r="D13" s="126"/>
    </row>
    <row r="14" spans="1:4" ht="50.1" customHeight="1">
      <c r="A14" s="127">
        <f>$A$4</f>
        <v>45472</v>
      </c>
      <c r="B14" s="127"/>
      <c r="C14" s="128" t="s">
        <v>64</v>
      </c>
      <c r="D14" s="128"/>
    </row>
    <row r="15" spans="1:4" ht="80.099999999999994" customHeight="1">
      <c r="A15" s="8" t="s">
        <v>65</v>
      </c>
      <c r="B15" s="129" t="str">
        <f>IF(B10="","",$B$5)</f>
        <v>ｘｘチーム</v>
      </c>
      <c r="C15" s="129"/>
      <c r="D15" s="9" t="s">
        <v>69</v>
      </c>
    </row>
    <row r="16" spans="1:4" ht="75" customHeight="1">
      <c r="A16" s="124" t="str">
        <f>$A$1</f>
        <v>第４４回 全日本バレーボール小学生大会
（２０２４年度）沖縄県大会</v>
      </c>
      <c r="B16" s="124"/>
      <c r="C16" s="124"/>
      <c r="D16" s="124"/>
    </row>
    <row r="17" spans="1:4" ht="40.15" customHeight="1">
      <c r="A17" s="6" t="s">
        <v>61</v>
      </c>
      <c r="B17" s="125" t="str">
        <f>IF($B$2="","",$B$2)</f>
        <v>兼　原</v>
      </c>
      <c r="C17" s="125"/>
      <c r="D17" s="7" t="s">
        <v>62</v>
      </c>
    </row>
    <row r="18" spans="1:4" ht="75.400000000000006" customHeight="1">
      <c r="A18" s="126" t="s">
        <v>63</v>
      </c>
      <c r="B18" s="126"/>
      <c r="C18" s="126"/>
      <c r="D18" s="126"/>
    </row>
    <row r="19" spans="1:4" ht="50.1" customHeight="1">
      <c r="A19" s="127">
        <f>$A$4</f>
        <v>45472</v>
      </c>
      <c r="B19" s="127"/>
      <c r="C19" s="128" t="s">
        <v>64</v>
      </c>
      <c r="D19" s="128"/>
    </row>
    <row r="20" spans="1:4" ht="80.099999999999994" customHeight="1">
      <c r="A20" s="8" t="s">
        <v>65</v>
      </c>
      <c r="B20" s="129" t="str">
        <f>IF(B15="","",$B$5)</f>
        <v>ｘｘチーム</v>
      </c>
      <c r="C20" s="129"/>
      <c r="D20" s="9" t="s">
        <v>70</v>
      </c>
    </row>
    <row r="21" spans="1:4" ht="75" customHeight="1">
      <c r="A21" s="124" t="str">
        <f>$A$1</f>
        <v>第４４回 全日本バレーボール小学生大会
（２０２４年度）沖縄県大会</v>
      </c>
      <c r="B21" s="124"/>
      <c r="C21" s="124"/>
      <c r="D21" s="124"/>
    </row>
    <row r="22" spans="1:4" ht="40.15" customHeight="1">
      <c r="A22" s="6" t="s">
        <v>61</v>
      </c>
      <c r="B22" s="125" t="str">
        <f>IF($B$2="","",$B$2)</f>
        <v>兼　原</v>
      </c>
      <c r="C22" s="125"/>
      <c r="D22" s="7" t="s">
        <v>62</v>
      </c>
    </row>
    <row r="23" spans="1:4" ht="75.400000000000006" customHeight="1">
      <c r="A23" s="126" t="s">
        <v>63</v>
      </c>
      <c r="B23" s="126"/>
      <c r="C23" s="126"/>
      <c r="D23" s="126"/>
    </row>
    <row r="24" spans="1:4" ht="50.1" customHeight="1">
      <c r="A24" s="127">
        <f>$A$4</f>
        <v>45472</v>
      </c>
      <c r="B24" s="127"/>
      <c r="C24" s="128" t="s">
        <v>64</v>
      </c>
      <c r="D24" s="128"/>
    </row>
    <row r="25" spans="1:4" ht="80.099999999999994" customHeight="1">
      <c r="A25" s="8" t="s">
        <v>65</v>
      </c>
      <c r="B25" s="129" t="str">
        <f>IF(B20="","",$B$5)</f>
        <v>ｘｘチーム</v>
      </c>
      <c r="C25" s="129"/>
      <c r="D25" s="9" t="s">
        <v>71</v>
      </c>
    </row>
    <row r="26" spans="1:4" ht="75" customHeight="1">
      <c r="A26" s="124" t="str">
        <f>$A$1</f>
        <v>第４４回 全日本バレーボール小学生大会
（２０２４年度）沖縄県大会</v>
      </c>
      <c r="B26" s="124"/>
      <c r="C26" s="124"/>
      <c r="D26" s="124"/>
    </row>
    <row r="27" spans="1:4" ht="40.15" customHeight="1">
      <c r="A27" s="6" t="s">
        <v>61</v>
      </c>
      <c r="B27" s="125" t="str">
        <f>IF($B$2="","",$B$2)</f>
        <v>兼　原</v>
      </c>
      <c r="C27" s="125"/>
      <c r="D27" s="7" t="s">
        <v>62</v>
      </c>
    </row>
    <row r="28" spans="1:4" ht="75.400000000000006" customHeight="1">
      <c r="A28" s="126" t="s">
        <v>63</v>
      </c>
      <c r="B28" s="126"/>
      <c r="C28" s="126"/>
      <c r="D28" s="126"/>
    </row>
    <row r="29" spans="1:4" ht="50.1" customHeight="1">
      <c r="A29" s="127">
        <f>$A$4</f>
        <v>45472</v>
      </c>
      <c r="B29" s="127"/>
      <c r="C29" s="128" t="s">
        <v>64</v>
      </c>
      <c r="D29" s="128"/>
    </row>
    <row r="30" spans="1:4" ht="80.099999999999994" customHeight="1">
      <c r="A30" s="8" t="s">
        <v>65</v>
      </c>
      <c r="B30" s="129" t="str">
        <f>IF(B25="","",$B$5)</f>
        <v>ｘｘチーム</v>
      </c>
      <c r="C30" s="129"/>
      <c r="D30" s="9" t="s">
        <v>72</v>
      </c>
    </row>
    <row r="31" spans="1:4" ht="75" customHeight="1">
      <c r="A31" s="124" t="str">
        <f>$A$1</f>
        <v>第４４回 全日本バレーボール小学生大会
（２０２４年度）沖縄県大会</v>
      </c>
      <c r="B31" s="124"/>
      <c r="C31" s="124"/>
      <c r="D31" s="124"/>
    </row>
    <row r="32" spans="1:4" ht="40.15" customHeight="1">
      <c r="A32" s="6" t="s">
        <v>61</v>
      </c>
      <c r="B32" s="125" t="str">
        <f>IF($B$2="","",$B$2)</f>
        <v>兼　原</v>
      </c>
      <c r="C32" s="125"/>
      <c r="D32" s="7" t="s">
        <v>62</v>
      </c>
    </row>
    <row r="33" spans="1:4" ht="75.400000000000006" customHeight="1">
      <c r="A33" s="126" t="s">
        <v>63</v>
      </c>
      <c r="B33" s="126"/>
      <c r="C33" s="126"/>
      <c r="D33" s="126"/>
    </row>
    <row r="34" spans="1:4" ht="50.1" customHeight="1">
      <c r="A34" s="127">
        <f>$A$4</f>
        <v>45472</v>
      </c>
      <c r="B34" s="127"/>
      <c r="C34" s="128" t="s">
        <v>64</v>
      </c>
      <c r="D34" s="128"/>
    </row>
    <row r="35" spans="1:4" ht="80.099999999999994" customHeight="1">
      <c r="A35" s="8" t="s">
        <v>65</v>
      </c>
      <c r="B35" s="129" t="str">
        <f>IF(B30="","",$B$5)</f>
        <v>ｘｘチーム</v>
      </c>
      <c r="C35" s="129"/>
      <c r="D35" s="9" t="s">
        <v>73</v>
      </c>
    </row>
    <row r="36" spans="1:4" ht="75" customHeight="1">
      <c r="A36" s="124" t="str">
        <f>$A$1</f>
        <v>第４４回 全日本バレーボール小学生大会
（２０２４年度）沖縄県大会</v>
      </c>
      <c r="B36" s="124"/>
      <c r="C36" s="124"/>
      <c r="D36" s="124"/>
    </row>
    <row r="37" spans="1:4" ht="40.15" customHeight="1">
      <c r="A37" s="6" t="s">
        <v>61</v>
      </c>
      <c r="B37" s="125" t="str">
        <f>IF($B$2="","",$B$2)</f>
        <v>兼　原</v>
      </c>
      <c r="C37" s="125"/>
      <c r="D37" s="7" t="s">
        <v>62</v>
      </c>
    </row>
    <row r="38" spans="1:4" ht="75.400000000000006" customHeight="1">
      <c r="A38" s="126" t="s">
        <v>63</v>
      </c>
      <c r="B38" s="126"/>
      <c r="C38" s="126"/>
      <c r="D38" s="126"/>
    </row>
    <row r="39" spans="1:4" ht="50.1" customHeight="1">
      <c r="A39" s="127">
        <f>$A$4</f>
        <v>45472</v>
      </c>
      <c r="B39" s="127"/>
      <c r="C39" s="128" t="s">
        <v>64</v>
      </c>
      <c r="D39" s="128"/>
    </row>
    <row r="40" spans="1:4" ht="80.099999999999994" customHeight="1">
      <c r="A40" s="8" t="s">
        <v>65</v>
      </c>
      <c r="B40" s="129" t="str">
        <f>IF(B30="","",$B$5)</f>
        <v>ｘｘチーム</v>
      </c>
      <c r="C40" s="129"/>
      <c r="D40" s="9" t="s">
        <v>74</v>
      </c>
    </row>
    <row r="41" spans="1:4" ht="18.75" customHeight="1"/>
    <row r="42" spans="1:4" ht="18.75" customHeight="1"/>
  </sheetData>
  <mergeCells count="48">
    <mergeCell ref="B40:C40"/>
    <mergeCell ref="B35:C35"/>
    <mergeCell ref="A36:D36"/>
    <mergeCell ref="B37:C37"/>
    <mergeCell ref="A38:D38"/>
    <mergeCell ref="A39:B39"/>
    <mergeCell ref="C39:D39"/>
    <mergeCell ref="B30:C30"/>
    <mergeCell ref="A31:D31"/>
    <mergeCell ref="B32:C32"/>
    <mergeCell ref="A33:D33"/>
    <mergeCell ref="A34:B34"/>
    <mergeCell ref="C34:D34"/>
    <mergeCell ref="B25:C25"/>
    <mergeCell ref="A26:D26"/>
    <mergeCell ref="B27:C27"/>
    <mergeCell ref="A28:D28"/>
    <mergeCell ref="A29:B29"/>
    <mergeCell ref="C29:D29"/>
    <mergeCell ref="B20:C20"/>
    <mergeCell ref="A21:D21"/>
    <mergeCell ref="B22:C22"/>
    <mergeCell ref="A23:D23"/>
    <mergeCell ref="A24:B24"/>
    <mergeCell ref="C24:D24"/>
    <mergeCell ref="B15:C15"/>
    <mergeCell ref="A16:D16"/>
    <mergeCell ref="B17:C17"/>
    <mergeCell ref="A18:D18"/>
    <mergeCell ref="A19:B19"/>
    <mergeCell ref="C19:D19"/>
    <mergeCell ref="B10:C10"/>
    <mergeCell ref="A11:D11"/>
    <mergeCell ref="B12:C12"/>
    <mergeCell ref="A13:D13"/>
    <mergeCell ref="A14:B14"/>
    <mergeCell ref="C14:D14"/>
    <mergeCell ref="B5:C5"/>
    <mergeCell ref="A6:D6"/>
    <mergeCell ref="B7:C7"/>
    <mergeCell ref="A8:D8"/>
    <mergeCell ref="A9:B9"/>
    <mergeCell ref="C9:D9"/>
    <mergeCell ref="A1:D1"/>
    <mergeCell ref="B2:C2"/>
    <mergeCell ref="A3:D3"/>
    <mergeCell ref="A4:B4"/>
    <mergeCell ref="C4:D4"/>
  </mergeCells>
  <phoneticPr fontId="27"/>
  <pageMargins left="0.90416666666666701" right="0.51180555555555596" top="0.98402777777777795" bottom="0.59027777777777801" header="0.31388888888888899" footer="0.31388888888888899"/>
  <pageSetup paperSize="9" scale="140" orientation="landscape" r:id="rId1"/>
  <rowBreaks count="3" manualBreakCount="3">
    <brk id="5" max="3" man="1"/>
    <brk id="10" max="3" man="1"/>
    <brk id="20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注意事項</vt:lpstr>
      <vt:lpstr>各チームの指定駐車場所</vt:lpstr>
      <vt:lpstr>xx小案内</vt:lpstr>
      <vt:lpstr>駐車許可証</vt:lpstr>
      <vt:lpstr>各チームの指定駐車場所!Print_Area</vt:lpstr>
      <vt:lpstr>注意事項!Print_Area</vt:lpstr>
      <vt:lpstr>駐車許可証!Print_Area</vt:lpstr>
      <vt:lpstr>会場校</vt:lpstr>
      <vt:lpstr>開催日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西俣　尚志</dc:creator>
  <cp:lastModifiedBy>toshi shinjoh</cp:lastModifiedBy>
  <cp:lastPrinted>2024-06-17T17:32:31Z</cp:lastPrinted>
  <dcterms:created xsi:type="dcterms:W3CDTF">2022-05-25T00:20:00Z</dcterms:created>
  <dcterms:modified xsi:type="dcterms:W3CDTF">2024-06-17T17:33:00Z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